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ownloads\"/>
    </mc:Choice>
  </mc:AlternateContent>
  <xr:revisionPtr revIDLastSave="0" documentId="13_ncr:1_{A4DDAD05-2981-4622-825B-E680BDFF776A}" xr6:coauthVersionLast="47" xr6:coauthVersionMax="47" xr10:uidLastSave="{00000000-0000-0000-0000-000000000000}"/>
  <bookViews>
    <workbookView xWindow="-120" yWindow="-120" windowWidth="29040" windowHeight="15720" xr2:uid="{090BA936-67EB-F949-BB42-B794B152EDAF}"/>
  </bookViews>
  <sheets>
    <sheet name="Sheet1" sheetId="1" r:id="rId1"/>
  </sheets>
  <definedNames>
    <definedName name="_xlnm.Print_Area" localSheetId="0">Sheet1!$A$2:$K$39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</calcChain>
</file>

<file path=xl/sharedStrings.xml><?xml version="1.0" encoding="utf-8"?>
<sst xmlns="http://schemas.openxmlformats.org/spreadsheetml/2006/main" count="45" uniqueCount="25">
  <si>
    <t>No.</t>
  </si>
  <si>
    <t xml:space="preserve">Unit/OPD yang menguasai </t>
  </si>
  <si>
    <t>Bentuk Informasi</t>
  </si>
  <si>
    <t>Jangka Waktu Simpan</t>
  </si>
  <si>
    <t>Kategori</t>
  </si>
  <si>
    <t>Berkala</t>
  </si>
  <si>
    <t>Data Perubahan Dinas Perkebunan dan Peternakan</t>
  </si>
  <si>
    <t>Indikator</t>
  </si>
  <si>
    <t>Hewan</t>
  </si>
  <si>
    <t>Tahun</t>
  </si>
  <si>
    <t>Sapi</t>
  </si>
  <si>
    <t>Kerbau</t>
  </si>
  <si>
    <t>Kambing</t>
  </si>
  <si>
    <t>Domba</t>
  </si>
  <si>
    <t>2. Produktivitas</t>
  </si>
  <si>
    <t>1. Populasi ternak</t>
  </si>
  <si>
    <t>3. Jumlah Pemotongan Ternak</t>
  </si>
  <si>
    <t>Sapi Potong</t>
  </si>
  <si>
    <t>Babi</t>
  </si>
  <si>
    <t>Ayam Buras/Kampung</t>
  </si>
  <si>
    <t>Ayam Ras Petelur</t>
  </si>
  <si>
    <t>Ayam Ras Pedaging</t>
  </si>
  <si>
    <t>Itik</t>
  </si>
  <si>
    <t>4. Produksi Daging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</si>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</sst>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1" xfId="1" applyFont="1" applyBorder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164" fontId="0" fillId="0" borderId="7" xfId="1" applyNumberFormat="1" applyFont="1" applyBorder="1"/>
    <xf numFmtId="0" fontId="3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Continuous" vertical="center"/>
    </xf>
    <xf numFmtId="164" fontId="5" fillId="2" borderId="1" xfId="1" applyNumberFormat="1" applyFont="1" applyFill="1" applyBorder="1" applyAlignment="1">
      <alignment horizontal="centerContinuous" vertical="center"/>
    </xf>
    <xf numFmtId="0" fontId="4" fillId="0" borderId="0" xfId="0" applyFont="1" applyAlignment="1">
      <alignment horizontal="centerContinuous" vertical="justify"/>
    </xf>
    <xf numFmtId="0" fontId="0" fillId="0" borderId="0" xfId="0" applyAlignment="1">
      <alignment horizontal="centerContinuous" vertical="justify"/>
    </xf>
    <xf numFmtId="164" fontId="0" fillId="0" borderId="0" xfId="1" applyNumberFormat="1" applyFont="1" applyAlignment="1">
      <alignment horizontal="centerContinuous" vertical="justify"/>
    </xf>
    <xf numFmtId="1" fontId="4" fillId="2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0" fontId="0" fillId="0" borderId="2" xfId="0" quotePrefix="1" applyNumberFormat="1" applyBorder="1" applyAlignment="1">
      <alignment horizontal="center" vertical="center"/>
    </xf>
    <xf numFmtId="20" fontId="0" fillId="0" borderId="6" xfId="0" quotePrefix="1" applyNumberFormat="1" applyBorder="1" applyAlignment="1">
      <alignment horizontal="center" vertical="center"/>
    </xf>
    <xf numFmtId="20" fontId="0" fillId="0" borderId="7" xfId="0" quotePrefix="1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0C02-87A7-0E4C-AB35-ADEA7CCFFAEC}">
  <dimension ref="B2:K37"/>
  <sheetViews>
    <sheetView tabSelected="1" view="pageBreakPreview" topLeftCell="A4" zoomScale="74" zoomScaleNormal="100" zoomScaleSheetLayoutView="74" workbookViewId="0">
      <selection activeCell="D11" sqref="D11:J11"/>
    </sheetView>
  </sheetViews>
  <sheetFormatPr defaultColWidth="10.625" defaultRowHeight="15.75" x14ac:dyDescent="0.25"/>
  <cols>
    <col min="1" max="1" width="8.125" customWidth="1"/>
    <col min="2" max="2" width="5.125" customWidth="1"/>
    <col min="3" max="3" width="49.875" bestFit="1" customWidth="1"/>
    <col min="4" max="4" width="29" customWidth="1"/>
    <col min="5" max="5" width="23.625" bestFit="1" customWidth="1"/>
    <col min="6" max="6" width="10.25" style="8" customWidth="1"/>
    <col min="7" max="7" width="11.375" style="8" customWidth="1"/>
    <col min="8" max="8" width="22.625" bestFit="1" customWidth="1"/>
    <col min="9" max="9" width="26.375" bestFit="1" customWidth="1"/>
  </cols>
  <sheetData>
    <row r="2" spans="2:11" ht="26.45" customHeight="1" x14ac:dyDescent="0.25">
      <c r="B2" s="17" t="s">
        <v>6</v>
      </c>
      <c r="C2" s="17"/>
      <c r="D2" s="18"/>
      <c r="E2" s="18"/>
      <c r="F2" s="19"/>
      <c r="G2" s="19"/>
      <c r="H2" s="18"/>
      <c r="I2" s="18"/>
      <c r="J2" s="18"/>
    </row>
    <row r="5" spans="2:11" ht="39.6" customHeight="1" x14ac:dyDescent="0.25">
      <c r="B5" s="14" t="s">
        <v>0</v>
      </c>
      <c r="C5" s="14" t="s">
        <v>1</v>
      </c>
      <c r="D5" s="21" t="s">
        <v>7</v>
      </c>
      <c r="E5" s="21" t="s">
        <v>8</v>
      </c>
      <c r="F5" s="15" t="s">
        <v>9</v>
      </c>
      <c r="G5" s="16"/>
      <c r="H5" s="21" t="s">
        <v>2</v>
      </c>
      <c r="I5" s="21" t="s">
        <v>3</v>
      </c>
      <c r="J5" s="21" t="s">
        <v>4</v>
      </c>
      <c r="K5" s="6"/>
    </row>
    <row r="6" spans="2:11" ht="34.5" customHeight="1" x14ac:dyDescent="0.25">
      <c r="B6" s="26" t="s">
        <v>24</v>
      </c>
      <c r="C6" s="29" t="s">
        <v>6</v>
      </c>
      <c r="D6" s="22"/>
      <c r="E6" s="22"/>
      <c r="F6" s="20">
        <v>2024</v>
      </c>
      <c r="G6" s="20">
        <v>2025</v>
      </c>
      <c r="H6" s="22"/>
      <c r="I6" s="22"/>
      <c r="J6" s="22"/>
      <c r="K6" s="6"/>
    </row>
    <row r="7" spans="2:11" x14ac:dyDescent="0.25">
      <c r="B7" s="27"/>
      <c r="C7" s="30"/>
      <c r="D7" s="23" t="s">
        <v>15</v>
      </c>
      <c r="E7" s="1" t="s">
        <v>10</v>
      </c>
      <c r="F7" s="9">
        <v>30716</v>
      </c>
      <c r="G7" s="9">
        <v>31701</v>
      </c>
      <c r="H7" s="1"/>
      <c r="I7" s="2"/>
      <c r="J7" s="2" t="s">
        <v>5</v>
      </c>
      <c r="K7" s="6"/>
    </row>
    <row r="8" spans="2:11" x14ac:dyDescent="0.25">
      <c r="B8" s="27"/>
      <c r="C8" s="30"/>
      <c r="D8" s="24"/>
      <c r="E8" s="1" t="s">
        <v>11</v>
      </c>
      <c r="F8" s="9">
        <v>779</v>
      </c>
      <c r="G8" s="9">
        <v>778</v>
      </c>
      <c r="H8" s="1"/>
      <c r="I8" s="1"/>
      <c r="J8" s="4"/>
      <c r="K8" s="6"/>
    </row>
    <row r="9" spans="2:11" x14ac:dyDescent="0.25">
      <c r="B9" s="27"/>
      <c r="C9" s="30"/>
      <c r="D9" s="24"/>
      <c r="E9" s="1" t="s">
        <v>12</v>
      </c>
      <c r="F9" s="9">
        <v>157623</v>
      </c>
      <c r="G9" s="9">
        <v>153513</v>
      </c>
      <c r="H9" s="1"/>
      <c r="I9" s="1"/>
      <c r="J9" s="4"/>
      <c r="K9" s="6"/>
    </row>
    <row r="10" spans="2:11" x14ac:dyDescent="0.25">
      <c r="B10" s="27"/>
      <c r="C10" s="30"/>
      <c r="D10" s="25"/>
      <c r="E10" s="3" t="s">
        <v>13</v>
      </c>
      <c r="F10" s="10">
        <v>4228</v>
      </c>
      <c r="G10" s="10">
        <v>4626</v>
      </c>
      <c r="H10" s="3"/>
      <c r="I10" s="3"/>
      <c r="J10" s="5"/>
      <c r="K10" s="6"/>
    </row>
    <row r="11" spans="2:11" x14ac:dyDescent="0.25">
      <c r="B11" s="27"/>
      <c r="C11" s="31"/>
      <c r="D11" s="36"/>
      <c r="E11" s="37"/>
      <c r="F11" s="37"/>
      <c r="G11" s="37"/>
      <c r="H11" s="37"/>
      <c r="I11" s="37"/>
      <c r="J11" s="38"/>
    </row>
    <row r="12" spans="2:11" x14ac:dyDescent="0.25">
      <c r="B12" s="27"/>
      <c r="C12" s="30"/>
      <c r="D12" s="25" t="s">
        <v>14</v>
      </c>
      <c r="E12" s="12" t="s">
        <v>10</v>
      </c>
      <c r="F12" s="13">
        <v>748</v>
      </c>
      <c r="G12" s="13">
        <v>985</v>
      </c>
      <c r="H12" s="12"/>
      <c r="I12" s="11"/>
      <c r="J12" s="2" t="s">
        <v>5</v>
      </c>
      <c r="K12" s="6"/>
    </row>
    <row r="13" spans="2:11" x14ac:dyDescent="0.25">
      <c r="B13" s="27"/>
      <c r="C13" s="30"/>
      <c r="D13" s="33"/>
      <c r="E13" s="1" t="s">
        <v>11</v>
      </c>
      <c r="F13" s="7">
        <v>-31</v>
      </c>
      <c r="G13" s="7">
        <v>-1</v>
      </c>
      <c r="H13" s="1"/>
      <c r="I13" s="1"/>
      <c r="J13" s="4"/>
      <c r="K13" s="6"/>
    </row>
    <row r="14" spans="2:11" x14ac:dyDescent="0.25">
      <c r="B14" s="27"/>
      <c r="C14" s="30"/>
      <c r="D14" s="33"/>
      <c r="E14" s="3" t="s">
        <v>12</v>
      </c>
      <c r="F14" s="10">
        <v>38672</v>
      </c>
      <c r="G14" s="10">
        <v>-4110</v>
      </c>
      <c r="H14" s="3"/>
      <c r="I14" s="3"/>
      <c r="J14" s="5"/>
      <c r="K14" s="6"/>
    </row>
    <row r="15" spans="2:11" x14ac:dyDescent="0.25">
      <c r="B15" s="27"/>
      <c r="C15" s="30"/>
      <c r="D15" s="23"/>
      <c r="E15" s="3" t="s">
        <v>13</v>
      </c>
      <c r="F15" s="10">
        <v>826</v>
      </c>
      <c r="G15" s="10">
        <v>398</v>
      </c>
      <c r="H15" s="3"/>
      <c r="I15" s="3"/>
      <c r="J15" s="5"/>
      <c r="K15" s="6"/>
    </row>
    <row r="16" spans="2:11" x14ac:dyDescent="0.25">
      <c r="B16" s="27"/>
      <c r="C16" s="31"/>
      <c r="D16" s="39"/>
      <c r="E16" s="40"/>
      <c r="F16" s="40"/>
      <c r="G16" s="40"/>
      <c r="H16" s="40"/>
      <c r="I16" s="40"/>
      <c r="J16" s="41"/>
    </row>
    <row r="17" spans="2:11" x14ac:dyDescent="0.25">
      <c r="B17" s="27"/>
      <c r="C17" s="30"/>
      <c r="D17" s="24" t="s">
        <v>16</v>
      </c>
      <c r="E17" s="12" t="s">
        <v>17</v>
      </c>
      <c r="F17" s="13">
        <v>7751</v>
      </c>
      <c r="G17" s="13">
        <v>5131</v>
      </c>
      <c r="H17" s="12"/>
      <c r="I17" s="11"/>
      <c r="J17" s="2" t="s">
        <v>5</v>
      </c>
      <c r="K17" s="6"/>
    </row>
    <row r="18" spans="2:11" x14ac:dyDescent="0.25">
      <c r="B18" s="27"/>
      <c r="C18" s="30"/>
      <c r="D18" s="24"/>
      <c r="E18" s="1" t="s">
        <v>11</v>
      </c>
      <c r="F18" s="9">
        <v>20</v>
      </c>
      <c r="G18" s="9">
        <v>19</v>
      </c>
      <c r="H18" s="1"/>
      <c r="I18" s="1"/>
      <c r="J18" s="4"/>
      <c r="K18" s="6"/>
    </row>
    <row r="19" spans="2:11" x14ac:dyDescent="0.25">
      <c r="B19" s="27"/>
      <c r="C19" s="30"/>
      <c r="D19" s="24"/>
      <c r="E19" s="1" t="s">
        <v>12</v>
      </c>
      <c r="F19" s="9">
        <v>17976</v>
      </c>
      <c r="G19" s="9">
        <v>11384</v>
      </c>
      <c r="H19" s="1"/>
      <c r="I19" s="1"/>
      <c r="J19" s="4"/>
      <c r="K19" s="6"/>
    </row>
    <row r="20" spans="2:11" x14ac:dyDescent="0.25">
      <c r="B20" s="27"/>
      <c r="C20" s="30"/>
      <c r="D20" s="24"/>
      <c r="E20" s="1" t="s">
        <v>13</v>
      </c>
      <c r="F20" s="9">
        <v>70</v>
      </c>
      <c r="G20" s="9">
        <v>78</v>
      </c>
      <c r="H20" s="1"/>
      <c r="I20" s="1"/>
      <c r="J20" s="4"/>
      <c r="K20" s="6"/>
    </row>
    <row r="21" spans="2:11" x14ac:dyDescent="0.25">
      <c r="B21" s="27"/>
      <c r="C21" s="30"/>
      <c r="D21" s="24"/>
      <c r="E21" s="1" t="s">
        <v>18</v>
      </c>
      <c r="F21" s="9">
        <v>1008</v>
      </c>
      <c r="G21" s="9">
        <v>102</v>
      </c>
      <c r="H21" s="1"/>
      <c r="I21" s="1"/>
      <c r="J21" s="4"/>
      <c r="K21" s="6"/>
    </row>
    <row r="22" spans="2:11" x14ac:dyDescent="0.25">
      <c r="B22" s="27"/>
      <c r="C22" s="30"/>
      <c r="D22" s="24"/>
      <c r="E22" s="1" t="s">
        <v>19</v>
      </c>
      <c r="F22" s="9">
        <v>457582</v>
      </c>
      <c r="G22" s="9">
        <v>408810</v>
      </c>
      <c r="H22" s="1"/>
      <c r="I22" s="1"/>
      <c r="J22" s="4"/>
      <c r="K22" s="6"/>
    </row>
    <row r="23" spans="2:11" x14ac:dyDescent="0.25">
      <c r="B23" s="27"/>
      <c r="C23" s="30"/>
      <c r="D23" s="24"/>
      <c r="E23" s="1" t="s">
        <v>20</v>
      </c>
      <c r="F23" s="9">
        <v>123947</v>
      </c>
      <c r="G23" s="9">
        <v>120092</v>
      </c>
      <c r="H23" s="1"/>
      <c r="I23" s="1"/>
      <c r="J23" s="4"/>
      <c r="K23" s="6"/>
    </row>
    <row r="24" spans="2:11" x14ac:dyDescent="0.25">
      <c r="B24" s="27"/>
      <c r="C24" s="30"/>
      <c r="D24" s="24"/>
      <c r="E24" s="1" t="s">
        <v>21</v>
      </c>
      <c r="F24" s="9">
        <v>1830470</v>
      </c>
      <c r="G24" s="9">
        <v>1831987</v>
      </c>
      <c r="H24" s="1"/>
      <c r="I24" s="1"/>
      <c r="J24" s="4"/>
      <c r="K24" s="6"/>
    </row>
    <row r="25" spans="2:11" x14ac:dyDescent="0.25">
      <c r="B25" s="27"/>
      <c r="C25" s="30"/>
      <c r="D25" s="24"/>
      <c r="E25" s="3" t="s">
        <v>22</v>
      </c>
      <c r="F25" s="10">
        <v>6262</v>
      </c>
      <c r="G25" s="10">
        <v>4271</v>
      </c>
      <c r="H25" s="3"/>
      <c r="I25" s="3"/>
      <c r="J25" s="5"/>
      <c r="K25" s="6"/>
    </row>
    <row r="26" spans="2:11" x14ac:dyDescent="0.25">
      <c r="B26" s="27"/>
      <c r="C26" s="31"/>
      <c r="D26" s="36"/>
      <c r="E26" s="37"/>
      <c r="F26" s="37"/>
      <c r="G26" s="37"/>
      <c r="H26" s="37"/>
      <c r="I26" s="37"/>
      <c r="J26" s="38"/>
    </row>
    <row r="27" spans="2:11" x14ac:dyDescent="0.25">
      <c r="B27" s="27"/>
      <c r="C27" s="30"/>
      <c r="D27" s="34" t="s">
        <v>23</v>
      </c>
      <c r="E27" s="12" t="s">
        <v>17</v>
      </c>
      <c r="F27" s="13">
        <v>1542449</v>
      </c>
      <c r="G27" s="13">
        <v>1021069</v>
      </c>
      <c r="H27" s="12"/>
      <c r="I27" s="11"/>
      <c r="J27" s="2" t="s">
        <v>5</v>
      </c>
      <c r="K27" s="6"/>
    </row>
    <row r="28" spans="2:11" x14ac:dyDescent="0.25">
      <c r="B28" s="27"/>
      <c r="C28" s="30"/>
      <c r="D28" s="34"/>
      <c r="E28" s="1" t="s">
        <v>11</v>
      </c>
      <c r="F28" s="9">
        <v>3800</v>
      </c>
      <c r="G28" s="9">
        <v>3610</v>
      </c>
      <c r="H28" s="1"/>
      <c r="I28" s="1"/>
      <c r="J28" s="4"/>
      <c r="K28" s="6"/>
    </row>
    <row r="29" spans="2:11" x14ac:dyDescent="0.25">
      <c r="B29" s="27"/>
      <c r="C29" s="30"/>
      <c r="D29" s="34"/>
      <c r="E29" s="1" t="s">
        <v>12</v>
      </c>
      <c r="F29" s="9">
        <v>179760</v>
      </c>
      <c r="G29" s="9">
        <v>113840</v>
      </c>
      <c r="H29" s="1"/>
      <c r="I29" s="1"/>
      <c r="J29" s="4"/>
      <c r="K29" s="6"/>
    </row>
    <row r="30" spans="2:11" x14ac:dyDescent="0.25">
      <c r="B30" s="27"/>
      <c r="C30" s="30"/>
      <c r="D30" s="34"/>
      <c r="E30" s="1" t="s">
        <v>13</v>
      </c>
      <c r="F30" s="9">
        <v>700</v>
      </c>
      <c r="G30" s="9">
        <v>780</v>
      </c>
      <c r="H30" s="1"/>
      <c r="I30" s="1"/>
      <c r="J30" s="4"/>
      <c r="K30" s="6"/>
    </row>
    <row r="31" spans="2:11" x14ac:dyDescent="0.25">
      <c r="B31" s="27"/>
      <c r="C31" s="30"/>
      <c r="D31" s="34"/>
      <c r="E31" s="1" t="s">
        <v>18</v>
      </c>
      <c r="F31" s="9">
        <v>45360</v>
      </c>
      <c r="G31" s="9">
        <v>4590</v>
      </c>
      <c r="H31" s="1"/>
      <c r="I31" s="1"/>
      <c r="J31" s="4"/>
      <c r="K31" s="6"/>
    </row>
    <row r="32" spans="2:11" x14ac:dyDescent="0.25">
      <c r="B32" s="27"/>
      <c r="C32" s="30"/>
      <c r="D32" s="34"/>
      <c r="E32" s="1" t="s">
        <v>19</v>
      </c>
      <c r="F32" s="9">
        <v>228791</v>
      </c>
      <c r="G32" s="9">
        <v>204404.99999999997</v>
      </c>
      <c r="H32" s="1"/>
      <c r="I32" s="1"/>
      <c r="J32" s="4"/>
      <c r="K32" s="6"/>
    </row>
    <row r="33" spans="2:11" x14ac:dyDescent="0.25">
      <c r="B33" s="27"/>
      <c r="C33" s="30"/>
      <c r="D33" s="34"/>
      <c r="E33" s="1" t="s">
        <v>20</v>
      </c>
      <c r="F33" s="9">
        <v>108454</v>
      </c>
      <c r="G33" s="9">
        <v>105080.5</v>
      </c>
      <c r="H33" s="1"/>
      <c r="I33" s="1"/>
      <c r="J33" s="4"/>
      <c r="K33" s="6"/>
    </row>
    <row r="34" spans="2:11" x14ac:dyDescent="0.25">
      <c r="B34" s="27"/>
      <c r="C34" s="30"/>
      <c r="D34" s="34"/>
      <c r="E34" s="1" t="s">
        <v>21</v>
      </c>
      <c r="F34" s="9">
        <v>1894536.45</v>
      </c>
      <c r="G34" s="9">
        <v>1896106.5449999999</v>
      </c>
      <c r="H34" s="1"/>
      <c r="I34" s="1"/>
      <c r="J34" s="4"/>
      <c r="K34" s="6"/>
    </row>
    <row r="35" spans="2:11" x14ac:dyDescent="0.25">
      <c r="B35" s="28"/>
      <c r="C35" s="32"/>
      <c r="D35" s="35"/>
      <c r="E35" s="1" t="s">
        <v>22</v>
      </c>
      <c r="F35" s="9">
        <v>3288</v>
      </c>
      <c r="G35" s="9">
        <v>2242.2749999999996</v>
      </c>
      <c r="H35" s="1"/>
      <c r="I35" s="1"/>
      <c r="J35" s="4"/>
      <c r="K35" s="6"/>
    </row>
    <row r="37" spans="2:11" x14ac:dyDescent="0.25">
      <c r="F37" s="8">
        <f>SUM(F7:F35)</f>
        <v>6685785.4500000002</v>
      </c>
      <c r="G37" s="8">
        <f>SUM(G7:G35)</f>
        <v>5921487.3200000003</v>
      </c>
    </row>
  </sheetData>
  <mergeCells count="14">
    <mergeCell ref="D7:D10"/>
    <mergeCell ref="D17:D25"/>
    <mergeCell ref="B6:B35"/>
    <mergeCell ref="C6:C35"/>
    <mergeCell ref="D12:D15"/>
    <mergeCell ref="D27:D35"/>
    <mergeCell ref="D11:J11"/>
    <mergeCell ref="D16:J16"/>
    <mergeCell ref="D26:J26"/>
    <mergeCell ref="E5:E6"/>
    <mergeCell ref="H5:H6"/>
    <mergeCell ref="I5:I6"/>
    <mergeCell ref="J5:J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Lovin Arinda</dc:creator>
  <cp:lastModifiedBy>MSI</cp:lastModifiedBy>
  <cp:lastPrinted>2026-04-17T12:53:14Z</cp:lastPrinted>
  <dcterms:created xsi:type="dcterms:W3CDTF">2026-04-17T09:07:50Z</dcterms:created>
  <dcterms:modified xsi:type="dcterms:W3CDTF">2026-04-20T01:09:23Z</dcterms:modified>
</cp:coreProperties>
</file>